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Приложение" sheetId="1" r:id="rId1"/>
  </sheets>
  <definedNames>
    <definedName name="_xlnm.Print_Titles" localSheetId="0">Приложение!$16:$17</definedName>
    <definedName name="_xlnm.Print_Area" localSheetId="0">Приложение!$A$1:$I$27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<sst xmlns="http://schemas.openxmlformats.org/spreadsheetml/2006/main" count="27" uniqueCount="26">
  <si>
    <t>ПРИЛОЖЕНИЕ 4</t>
  </si>
  <si>
    <t>к решению Думы Белоярского района</t>
  </si>
  <si>
    <t xml:space="preserve">от 31 мая 2024 года № 39     </t>
  </si>
  <si>
    <t>ПРИЛОЖЕНИЕ 10</t>
  </si>
  <si>
    <t xml:space="preserve">от 7  декабря 2023 года № 61     </t>
  </si>
  <si>
    <t>О Б Ъ Е М 
иных межбюджетных трансфертов 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</si>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</sst>
</file>

<file path=xl/styles.xml><?xml version="1.0" encoding="utf-8"?>
<styleSheet xmlns="http://schemas.openxmlformats.org/spreadsheetml/2006/main">
  <numFmts count="7">
    <numFmt numFmtId="176" formatCode="\&gt;\a\a\.\a\.\a\a\.\a\a\a\a\a"/>
    <numFmt numFmtId="41" formatCode="_-* #,##0_-;\-* #,##0_-;_-* &quot;-&quot;_-;_-@_-"/>
    <numFmt numFmtId="177" formatCode="_-* #,##0.00\ &quot;₽&quot;_-;\-* #,##0.00\ &quot;₽&quot;_-;_-* \-??\ &quot;₽&quot;_-;_-@_-"/>
    <numFmt numFmtId="178" formatCode="_-* #,##0\ &quot;₽&quot;_-;\-* #,##0\ &quot;₽&quot;_-;_-* \-\ &quot;₽&quot;_-;_-@_-"/>
    <numFmt numFmtId="43" formatCode="_-* #,##0.00_-;\-* #,##0.00_-;_-* &quot;-&quot;??_-;_-@_-"/>
    <numFmt numFmtId="179" formatCode="\&gt;\a\a\a\.\a\a\.\a\a"/>
    <numFmt numFmtId="180" formatCode="#,##0.0"/>
  </numFmts>
  <fonts count="27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8" fillId="5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0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1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0" borderId="0"/>
    <xf numFmtId="0" fontId="8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41" applyNumberFormat="1" applyFont="1" applyFill="1" applyBorder="1" applyAlignment="1" applyProtection="1">
      <alignment horizontal="right" vertical="center"/>
      <protection hidden="1"/>
    </xf>
    <xf numFmtId="0" fontId="1" fillId="0" borderId="0" xfId="4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4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79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4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80" fontId="1" fillId="0" borderId="0" xfId="0" applyNumberFormat="1" applyFont="1" applyFill="1" applyAlignment="1" applyProtection="1">
      <alignment horizontal="right" vertical="center" wrapText="1"/>
      <protection hidden="1"/>
    </xf>
    <xf numFmtId="176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5" fillId="0" borderId="1" xfId="0" applyFont="1" applyFill="1" applyBorder="1" applyAlignment="1" applyProtection="1"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Alignment="1" applyProtection="1">
      <alignment horizontal="center"/>
      <protection hidden="1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Обычный 2" xfId="41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showGridLines="0" tabSelected="1" view="pageBreakPreview" zoomScale="106" zoomScaleNormal="100" topLeftCell="E1" workbookViewId="0">
      <selection activeCell="F7" sqref="F7:G7"/>
    </sheetView>
  </sheetViews>
  <sheetFormatPr defaultColWidth="9.14285714285714" defaultRowHeight="12.75"/>
  <cols>
    <col min="1" max="4" width="9.14285714285714" hidden="1" customWidth="1"/>
    <col min="5" max="5" width="8" customWidth="1"/>
    <col min="6" max="6" width="79.1428571428571" customWidth="1"/>
    <col min="7" max="7" width="17.7142857142857" customWidth="1"/>
    <col min="8" max="9" width="9.14285714285714" hidden="1" customWidth="1"/>
    <col min="10" max="256" width="9.14285714285714" customWidth="1"/>
  </cols>
  <sheetData>
    <row r="1" ht="15.75" spans="6:7">
      <c r="F1" s="1" t="s">
        <v>0</v>
      </c>
      <c r="G1" s="1"/>
    </row>
    <row r="2" ht="15.75" spans="6:7">
      <c r="F2" s="2" t="s">
        <v>1</v>
      </c>
      <c r="G2" s="2"/>
    </row>
    <row r="3" ht="15.75" spans="6:7">
      <c r="F3" s="2" t="s">
        <v>2</v>
      </c>
      <c r="G3" s="2"/>
    </row>
    <row r="4" ht="15.75" spans="6:7">
      <c r="F4" s="2"/>
      <c r="G4" s="2"/>
    </row>
    <row r="5" customHeight="1" spans="1:9">
      <c r="A5" s="3"/>
      <c r="B5" s="4"/>
      <c r="C5" s="4"/>
      <c r="D5" s="4"/>
      <c r="E5" s="4"/>
      <c r="F5" s="1" t="s">
        <v>3</v>
      </c>
      <c r="G5" s="1"/>
      <c r="H5" s="5"/>
      <c r="I5" s="5"/>
    </row>
    <row r="6" ht="16.5" customHeight="1" spans="1:9">
      <c r="A6" s="3"/>
      <c r="B6" s="4"/>
      <c r="C6" s="4"/>
      <c r="D6" s="4"/>
      <c r="E6" s="4"/>
      <c r="F6" s="2" t="s">
        <v>1</v>
      </c>
      <c r="G6" s="2"/>
      <c r="H6" s="5"/>
      <c r="I6" s="5"/>
    </row>
    <row r="7" ht="16.5" customHeight="1" spans="1:9">
      <c r="A7" s="3"/>
      <c r="B7" s="4"/>
      <c r="C7" s="4"/>
      <c r="D7" s="4"/>
      <c r="E7" s="4"/>
      <c r="F7" s="2" t="s">
        <v>4</v>
      </c>
      <c r="G7" s="2"/>
      <c r="H7" s="5"/>
      <c r="I7" s="5"/>
    </row>
    <row r="8" ht="16.5" customHeight="1" spans="1:9">
      <c r="A8" s="3"/>
      <c r="B8" s="4"/>
      <c r="C8" s="4"/>
      <c r="D8" s="4"/>
      <c r="E8" s="4"/>
      <c r="F8" s="2"/>
      <c r="G8" s="2"/>
      <c r="H8" s="5"/>
      <c r="I8" s="5"/>
    </row>
    <row r="9" ht="16.5" customHeight="1" spans="1:9">
      <c r="A9" s="3"/>
      <c r="B9" s="4"/>
      <c r="C9" s="4"/>
      <c r="D9" s="4"/>
      <c r="E9" s="4"/>
      <c r="F9" s="3"/>
      <c r="G9" s="6"/>
      <c r="H9" s="5"/>
      <c r="I9" s="5"/>
    </row>
    <row r="10" ht="409.5" hidden="1" customHeight="1" spans="1:9">
      <c r="A10" s="3"/>
      <c r="B10" s="4"/>
      <c r="C10" s="4"/>
      <c r="D10" s="4"/>
      <c r="E10" s="4"/>
      <c r="F10" s="3"/>
      <c r="G10" s="6"/>
      <c r="H10" s="5"/>
      <c r="I10" s="5"/>
    </row>
    <row r="11" ht="409.5" hidden="1" customHeight="1" spans="1:9">
      <c r="A11" s="4"/>
      <c r="B11" s="4"/>
      <c r="C11" s="4"/>
      <c r="D11" s="4"/>
      <c r="E11" s="4"/>
      <c r="F11" s="4"/>
      <c r="G11" s="6"/>
      <c r="H11" s="5"/>
      <c r="I11" s="5"/>
    </row>
    <row r="12" ht="40.5" customHeight="1" spans="1:9">
      <c r="A12" s="4"/>
      <c r="B12" s="7"/>
      <c r="C12" s="7"/>
      <c r="D12" s="7"/>
      <c r="E12" s="7" t="s">
        <v>5</v>
      </c>
      <c r="F12" s="7"/>
      <c r="G12" s="7"/>
      <c r="H12" s="5"/>
      <c r="I12" s="5"/>
    </row>
    <row r="13" ht="18.75" spans="1:9">
      <c r="A13" s="4"/>
      <c r="B13" s="7"/>
      <c r="C13" s="7"/>
      <c r="D13" s="7"/>
      <c r="E13" s="7"/>
      <c r="F13" s="7"/>
      <c r="G13" s="7"/>
      <c r="H13" s="5"/>
      <c r="I13" s="5"/>
    </row>
    <row r="14" ht="18.75" spans="1:9">
      <c r="A14" s="4"/>
      <c r="B14" s="8"/>
      <c r="C14" s="8"/>
      <c r="D14" s="8"/>
      <c r="E14" s="8"/>
      <c r="F14" s="8"/>
      <c r="G14" s="6"/>
      <c r="H14" s="5"/>
      <c r="I14" s="5"/>
    </row>
    <row r="15" ht="15.75" spans="1:9">
      <c r="A15" s="9"/>
      <c r="B15" s="10"/>
      <c r="C15" s="10"/>
      <c r="D15" s="10"/>
      <c r="E15" s="10"/>
      <c r="F15" s="10"/>
      <c r="G15" s="11" t="s">
        <v>6</v>
      </c>
      <c r="H15" s="5"/>
      <c r="I15" s="5"/>
    </row>
    <row r="16" ht="24" customHeight="1" spans="1:9">
      <c r="A16" s="12"/>
      <c r="B16" s="13" t="s">
        <v>7</v>
      </c>
      <c r="C16" s="13"/>
      <c r="D16" s="13"/>
      <c r="E16" s="13" t="s">
        <v>8</v>
      </c>
      <c r="F16" s="13" t="s">
        <v>9</v>
      </c>
      <c r="G16" s="14" t="s">
        <v>10</v>
      </c>
      <c r="H16" s="5" t="s">
        <v>11</v>
      </c>
      <c r="I16" s="5" t="s">
        <v>12</v>
      </c>
    </row>
    <row r="17" ht="15" customHeight="1" spans="1:9">
      <c r="A17" s="15"/>
      <c r="B17" s="16"/>
      <c r="C17" s="16"/>
      <c r="D17" s="16"/>
      <c r="E17" s="13">
        <v>1</v>
      </c>
      <c r="F17" s="13">
        <v>2</v>
      </c>
      <c r="G17" s="13">
        <v>3</v>
      </c>
      <c r="H17" s="17"/>
      <c r="I17" s="17"/>
    </row>
    <row r="18" ht="47.25" spans="1:9">
      <c r="A18" s="18"/>
      <c r="B18" s="19">
        <v>10000</v>
      </c>
      <c r="C18" s="20" t="s">
        <v>13</v>
      </c>
      <c r="D18" s="21">
        <v>7</v>
      </c>
      <c r="E18" s="22">
        <v>1</v>
      </c>
      <c r="F18" s="23" t="s">
        <v>14</v>
      </c>
      <c r="G18" s="24">
        <f>211807900+756600+3312270.94</f>
        <v>215876770.94</v>
      </c>
      <c r="H18" s="25">
        <v>0</v>
      </c>
      <c r="I18" s="25">
        <v>117432300</v>
      </c>
    </row>
    <row r="19" ht="50.25" customHeight="1" spans="1:9">
      <c r="A19" s="18"/>
      <c r="B19" s="19">
        <v>10301</v>
      </c>
      <c r="C19" s="20" t="s">
        <v>15</v>
      </c>
      <c r="D19" s="21">
        <v>0</v>
      </c>
      <c r="E19" s="22">
        <v>2</v>
      </c>
      <c r="F19" s="23" t="s">
        <v>16</v>
      </c>
      <c r="G19" s="24">
        <v>8298200</v>
      </c>
      <c r="H19" s="25">
        <v>8195600</v>
      </c>
      <c r="I19" s="25">
        <v>0</v>
      </c>
    </row>
    <row r="20" ht="94.5" spans="1:9">
      <c r="A20" s="18"/>
      <c r="B20" s="19">
        <v>10302</v>
      </c>
      <c r="C20" s="20" t="s">
        <v>17</v>
      </c>
      <c r="D20" s="21">
        <v>0</v>
      </c>
      <c r="E20" s="22">
        <v>3</v>
      </c>
      <c r="F20" s="23" t="s">
        <v>18</v>
      </c>
      <c r="G20" s="24">
        <v>34857100</v>
      </c>
      <c r="H20" s="25">
        <v>35216500</v>
      </c>
      <c r="I20" s="25">
        <v>0</v>
      </c>
    </row>
    <row r="21" ht="78.75" spans="1:9">
      <c r="A21" s="18"/>
      <c r="B21" s="19"/>
      <c r="C21" s="26"/>
      <c r="D21" s="21"/>
      <c r="E21" s="22">
        <v>4</v>
      </c>
      <c r="F21" s="23" t="s">
        <v>19</v>
      </c>
      <c r="G21" s="24">
        <v>24296000</v>
      </c>
      <c r="H21" s="25"/>
      <c r="I21" s="25"/>
    </row>
    <row r="22" ht="47.25" spans="1:9">
      <c r="A22" s="18"/>
      <c r="B22" s="19"/>
      <c r="C22" s="26"/>
      <c r="D22" s="21"/>
      <c r="E22" s="22">
        <v>5</v>
      </c>
      <c r="F22" s="23" t="s">
        <v>20</v>
      </c>
      <c r="G22" s="24">
        <v>500000</v>
      </c>
      <c r="H22" s="25"/>
      <c r="I22" s="25"/>
    </row>
    <row r="23" ht="17.25" customHeight="1" spans="1:9">
      <c r="A23" s="27"/>
      <c r="B23" s="27"/>
      <c r="C23" s="28"/>
      <c r="D23" s="28"/>
      <c r="E23" s="27"/>
      <c r="F23" s="29" t="s">
        <v>21</v>
      </c>
      <c r="G23" s="30">
        <f>G20</f>
        <v>34857100</v>
      </c>
      <c r="H23" s="5"/>
      <c r="I23" s="5"/>
    </row>
    <row r="24" ht="16.5" customHeight="1" spans="1:9">
      <c r="A24" s="27"/>
      <c r="B24" s="27"/>
      <c r="C24" s="27"/>
      <c r="D24" s="27"/>
      <c r="E24" s="27"/>
      <c r="F24" s="29" t="s">
        <v>22</v>
      </c>
      <c r="G24" s="30">
        <f>G19+G21+G22</f>
        <v>33094200</v>
      </c>
      <c r="H24" s="5"/>
      <c r="I24" s="5"/>
    </row>
    <row r="25" ht="16.5" customHeight="1" spans="1:9">
      <c r="A25" s="27"/>
      <c r="B25" s="27"/>
      <c r="C25" s="27"/>
      <c r="D25" s="27"/>
      <c r="E25" s="27"/>
      <c r="F25" s="29" t="s">
        <v>23</v>
      </c>
      <c r="G25" s="30">
        <f>G18</f>
        <v>215876770.94</v>
      </c>
      <c r="H25" s="5"/>
      <c r="I25" s="5"/>
    </row>
    <row r="26" ht="18.75" customHeight="1" spans="1:9">
      <c r="A26" s="27"/>
      <c r="B26" s="27"/>
      <c r="C26" s="27"/>
      <c r="D26" s="27"/>
      <c r="E26" s="27"/>
      <c r="F26" s="31" t="s">
        <v>24</v>
      </c>
      <c r="G26" s="30">
        <f>G25+G24+G23</f>
        <v>283828070.94</v>
      </c>
      <c r="H26" s="5"/>
      <c r="I26" s="5"/>
    </row>
    <row r="27" ht="15" customHeight="1" spans="1:9">
      <c r="A27" s="32"/>
      <c r="B27" s="32"/>
      <c r="C27" s="32"/>
      <c r="D27" s="32"/>
      <c r="E27" s="33" t="s">
        <v>25</v>
      </c>
      <c r="F27" s="33"/>
      <c r="G27" s="33"/>
      <c r="H27" s="5"/>
      <c r="I27" s="5"/>
    </row>
  </sheetData>
  <mergeCells count="8">
    <mergeCell ref="F1:G1"/>
    <mergeCell ref="F2:G2"/>
    <mergeCell ref="F3:G3"/>
    <mergeCell ref="F5:G5"/>
    <mergeCell ref="F6:G6"/>
    <mergeCell ref="F7:G7"/>
    <mergeCell ref="E12:G12"/>
    <mergeCell ref="E27:G27"/>
  </mergeCells>
  <pageMargins left="0.984251968503937" right="0.590551181102362" top="0.984251968503937" bottom="0.984251968503937" header="0.511811023622047" footer="0.31496062992126"/>
  <pageSetup paperSize="9" scale="83" fitToHeight="0" orientation="portrait"/>
  <headerFooter alignWithMargins="0"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SemerikovaIV</cp:lastModifiedBy>
  <dcterms:created xsi:type="dcterms:W3CDTF">2022-10-28T10:17:00Z</dcterms:created>
  <cp:lastPrinted>2024-05-17T04:13:00Z</cp:lastPrinted>
  <dcterms:modified xsi:type="dcterms:W3CDTF">2024-05-31T11:51:47Z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